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0530F7AA-05BC-41B3-A73B-05F1443D7B08}" xr6:coauthVersionLast="45" xr6:coauthVersionMax="45" xr10:uidLastSave="{00000000-0000-0000-0000-000000000000}"/>
  <bookViews>
    <workbookView xWindow="-96" yWindow="-96" windowWidth="24768" windowHeight="13416" xr2:uid="{00000000-000D-0000-FFFF-FFFF00000000}"/>
  </bookViews>
  <sheets>
    <sheet name="ds chung" sheetId="4" r:id="rId1"/>
    <sheet name="ds ck" sheetId="5" r:id="rId2"/>
    <sheet name="ds TM" sheetId="7" r:id="rId3"/>
  </sheets>
  <definedNames>
    <definedName name="_xlnm._FilterDatabase" localSheetId="0" hidden="1">'ds chung'!$A$6:$I$42</definedName>
    <definedName name="_xlnm._FilterDatabase" localSheetId="1" hidden="1">'ds ck'!$A$6:$H$34</definedName>
    <definedName name="_xlnm._FilterDatabase" localSheetId="2" hidden="1">'ds TM'!$A$6:$G$17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A8" i="7"/>
  <c r="A9" i="7" s="1"/>
  <c r="A10" i="7" s="1"/>
  <c r="A11" i="7" s="1"/>
  <c r="A12" i="7" s="1"/>
  <c r="A13" i="7" s="1"/>
  <c r="A14" i="7" s="1"/>
  <c r="D32" i="5"/>
  <c r="D40" i="4" l="1"/>
</calcChain>
</file>

<file path=xl/sharedStrings.xml><?xml version="1.0" encoding="utf-8"?>
<sst xmlns="http://schemas.openxmlformats.org/spreadsheetml/2006/main" count="380" uniqueCount="145">
  <si>
    <t>STT</t>
  </si>
  <si>
    <t>Cộng</t>
  </si>
  <si>
    <t>PHÒNG TÀI CHÍNH KẾ TOÁN</t>
  </si>
  <si>
    <t>TRƯỜNG ĐH KINH TẾ TP.HCM</t>
  </si>
  <si>
    <t>Lập bảng</t>
  </si>
  <si>
    <t>P.TCKT</t>
  </si>
  <si>
    <t>MSSV</t>
  </si>
  <si>
    <t>STK</t>
  </si>
  <si>
    <t>Ngân hàng</t>
  </si>
  <si>
    <t>DANH SÁCH  RÚT LỆ PHÍ THI IC3</t>
  </si>
  <si>
    <t>Họ tên sinh viên</t>
  </si>
  <si>
    <t>Họ tên chủ tài khoản</t>
  </si>
  <si>
    <t>Thí sinh ngoài</t>
  </si>
  <si>
    <t>31010000264285</t>
  </si>
  <si>
    <t>0071001268488</t>
  </si>
  <si>
    <t>Đặng Trung Dũng</t>
  </si>
  <si>
    <t>13510000753032</t>
  </si>
  <si>
    <t>Đợt thi 12/2020</t>
  </si>
  <si>
    <t>104867473927</t>
  </si>
  <si>
    <t>0161001696196</t>
  </si>
  <si>
    <t>31181022481</t>
  </si>
  <si>
    <t>0381000619284</t>
  </si>
  <si>
    <t>Vũ Thị Thanh Hằng</t>
  </si>
  <si>
    <t>Nguyễn Thị Thu Hà</t>
  </si>
  <si>
    <t xml:space="preserve">02425527001 </t>
  </si>
  <si>
    <t>31171021605</t>
  </si>
  <si>
    <t>Rút do đổi ngày thi</t>
  </si>
  <si>
    <t>Ghi chú</t>
  </si>
  <si>
    <t>Trần Thanh Thuỳ</t>
  </si>
  <si>
    <t>Nhỉn Cá Phùng</t>
  </si>
  <si>
    <t xml:space="preserve">Trần Hiệp Hưng </t>
  </si>
  <si>
    <t>Lê Thị Lan Nhi</t>
  </si>
  <si>
    <t>Nguyễn Văn Thi</t>
  </si>
  <si>
    <t>Nguyễn Đăng Cường</t>
  </si>
  <si>
    <t xml:space="preserve">Đồng Thị Vân Anh </t>
  </si>
  <si>
    <t>Nguyễn Bội Ngọc</t>
  </si>
  <si>
    <t>Nguyễn Ngọc Bảo Ngân</t>
  </si>
  <si>
    <t>Hồ Tuấn Anh</t>
  </si>
  <si>
    <t>Nguyễn Phạm Công Toàn</t>
  </si>
  <si>
    <t>Đặng Huỳnh Như Thủy</t>
  </si>
  <si>
    <t>Trần Thị Thu Hà</t>
  </si>
  <si>
    <t>Võ Quốc Bảo</t>
  </si>
  <si>
    <t>Nguyễn Thị Cẩm Giang</t>
  </si>
  <si>
    <t>Phan Thị Tâm Hạnh</t>
  </si>
  <si>
    <t>Lê Minh Ngọc Huyền</t>
  </si>
  <si>
    <t>Huỳnh Thị Thanh Diễm</t>
  </si>
  <si>
    <t>TRAN THANH THUY</t>
  </si>
  <si>
    <t>TRAN HIEP HUNG</t>
  </si>
  <si>
    <t>NGUYEN VAN THI</t>
  </si>
  <si>
    <t>HO TUAN ANH</t>
  </si>
  <si>
    <t>NGUYEN PHAM CONG TOAN</t>
  </si>
  <si>
    <t>DANG HUYNH NHU THUY</t>
  </si>
  <si>
    <t>TRAN THI THU HA</t>
  </si>
  <si>
    <t>LE MINH NGOC HUYEN</t>
  </si>
  <si>
    <t>5045707</t>
  </si>
  <si>
    <t>5907205232776</t>
  </si>
  <si>
    <t>5706205245359</t>
  </si>
  <si>
    <t>6222205360721</t>
  </si>
  <si>
    <t>4905205163492</t>
  </si>
  <si>
    <t>3802205326696</t>
  </si>
  <si>
    <t>5102205114315</t>
  </si>
  <si>
    <t>71010001516648</t>
  </si>
  <si>
    <t>04201015734074</t>
  </si>
  <si>
    <t>7880125678888</t>
  </si>
  <si>
    <t>1017781458</t>
  </si>
  <si>
    <t>1012373090</t>
  </si>
  <si>
    <t>1016173772</t>
  </si>
  <si>
    <t>1016580371</t>
  </si>
  <si>
    <t>1014402905</t>
  </si>
  <si>
    <t>0171003477065</t>
  </si>
  <si>
    <t>165155707</t>
  </si>
  <si>
    <t>161752282</t>
  </si>
  <si>
    <t>ACB, CN 3 tháng 2</t>
  </si>
  <si>
    <t>Agribank</t>
  </si>
  <si>
    <t>Agribank, CN 5</t>
  </si>
  <si>
    <t>Agribank, CN Ninh Thuận</t>
  </si>
  <si>
    <t>Agribank, CN Quảng Bình</t>
  </si>
  <si>
    <t>BIDV, CN Tiền Giang</t>
  </si>
  <si>
    <t>Maritime Bank, CN Đô Thành</t>
  </si>
  <si>
    <t>Vietcombank</t>
  </si>
  <si>
    <t>Vietcombank CN Tiền Giang</t>
  </si>
  <si>
    <t>Vietcombank, CN Lâm Đồng</t>
  </si>
  <si>
    <t>Vietcombank, CN Quảng Bình</t>
  </si>
  <si>
    <t xml:space="preserve">Vietcombank, CN Quảng Ngãi </t>
  </si>
  <si>
    <t>Vietcombank, CN Tây Sài Gòn</t>
  </si>
  <si>
    <t>VP Bank, CN Tân Phú</t>
  </si>
  <si>
    <t>VPBank, Chi nhánh Sơn Trà</t>
  </si>
  <si>
    <t>Đàm Văn Chương</t>
  </si>
  <si>
    <t>Lê Thành Long</t>
  </si>
  <si>
    <t>Nguyễn Thị Lệ Thanh</t>
  </si>
  <si>
    <t>Nguyễn Văn Lanh</t>
  </si>
  <si>
    <t>HUYNH THI THANH DIEM</t>
  </si>
  <si>
    <t>DAM VAN CHUONG</t>
  </si>
  <si>
    <t>LE THANH LONG</t>
  </si>
  <si>
    <t>DANG THI THUY HUYEN</t>
  </si>
  <si>
    <t>NGUYEN THI LE THANH</t>
  </si>
  <si>
    <t>NGUYEN VAN LANH</t>
  </si>
  <si>
    <t>VU THI THANH HANG</t>
  </si>
  <si>
    <t>NGUYEN THI THU HA</t>
  </si>
  <si>
    <t>NHIN CA PHUNG</t>
  </si>
  <si>
    <t>LE THI LAN NHI</t>
  </si>
  <si>
    <t>NGUYEN DANG CUONG</t>
  </si>
  <si>
    <t xml:space="preserve">DONG THI VAN ANH </t>
  </si>
  <si>
    <t>NGUYEN BOI NGOC</t>
  </si>
  <si>
    <t>NGUYEN NGOC BAO NGAN</t>
  </si>
  <si>
    <t>VO QUOC BAO</t>
  </si>
  <si>
    <t>NGUYEN THI CAM GIANG</t>
  </si>
  <si>
    <t>PHAN THI TAM HANH</t>
  </si>
  <si>
    <t>MB BANK, CN Gia Lai</t>
  </si>
  <si>
    <t>Angribank, CN Đăk Hà - Kon Tum</t>
  </si>
  <si>
    <t>AGRIBANK, CN Châu Thành</t>
  </si>
  <si>
    <t>BIDV, CN TP.HCM</t>
  </si>
  <si>
    <t>Vietcombank, CN TP.HCM</t>
  </si>
  <si>
    <t>BIDV, CN Gia Định</t>
  </si>
  <si>
    <t>Vietcombank, CN Huế</t>
  </si>
  <si>
    <t>Vietcombank, CN Thủ Đức</t>
  </si>
  <si>
    <t>Viettinbank, CN Hải Dương</t>
  </si>
  <si>
    <t>TP Bank</t>
  </si>
  <si>
    <t>Lê Thị Mai Hưng</t>
  </si>
  <si>
    <t>Hồ Tấn Phát</t>
  </si>
  <si>
    <t>Nguyễn Thị Thu Thảo</t>
  </si>
  <si>
    <t>Đèo Khắc Tim</t>
  </si>
  <si>
    <t>Đỗ Quỳnh Hương</t>
  </si>
  <si>
    <t>Nguyễn Mậu Bảo Khuê</t>
  </si>
  <si>
    <t>Nguyễn Trọng Đăng Huy</t>
  </si>
  <si>
    <t>Nguyễn Phương Anh</t>
  </si>
  <si>
    <t>Hình thức chi trả</t>
  </si>
  <si>
    <t>Chuyển khoản</t>
  </si>
  <si>
    <t>Tiền mặt</t>
  </si>
  <si>
    <t>Số tiền
(Đơn vị tính: đồng)</t>
  </si>
  <si>
    <t>Bằng chữ: Bốn mươi hai triệu sáu trăm ngàn đồng</t>
  </si>
  <si>
    <t>Tp. HCM, ngày 21/12/2020</t>
  </si>
  <si>
    <t>Bằng chữ: Ba mươi ba triệu sáu trăm ngàn đồng</t>
  </si>
  <si>
    <t>Số CMND/CCCD</t>
  </si>
  <si>
    <t>Bằng chữ: Chín triệu đồng</t>
  </si>
  <si>
    <t>038300011914</t>
  </si>
  <si>
    <t>321755683</t>
  </si>
  <si>
    <t>231301172</t>
  </si>
  <si>
    <t>251151239</t>
  </si>
  <si>
    <t>273698233</t>
  </si>
  <si>
    <t>212842679</t>
  </si>
  <si>
    <t>231267449</t>
  </si>
  <si>
    <t>321745517</t>
  </si>
  <si>
    <t>Ký nhận</t>
  </si>
  <si>
    <t>Thí sinh đến phòng TCKT - tầng trệt cơ sở A, 59c Nguyễn Đình Chiểu, P6, Q3 để nhận, do không có phản hồi hoặc sai số tài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</si>
</sst>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7" fillId="0" borderId="0" xfId="0" applyFont="1"/>
    <xf numFmtId="49" fontId="2" fillId="0" borderId="0" xfId="0" applyNumberFormat="1" applyFont="1"/>
    <xf numFmtId="49" fontId="5" fillId="0" borderId="0" xfId="0" applyNumberFormat="1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8" fillId="0" borderId="1" xfId="0" quotePrefix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A5" sqref="A5:H5"/>
    </sheetView>
  </sheetViews>
  <sheetFormatPr defaultColWidth="9.15625" defaultRowHeight="15.3" x14ac:dyDescent="0.55000000000000004"/>
  <cols>
    <col min="1" max="1" width="4.41796875" style="2" bestFit="1" customWidth="1"/>
    <col min="2" max="2" width="12" style="3" bestFit="1" customWidth="1"/>
    <col min="3" max="3" width="21" style="3" bestFit="1" customWidth="1"/>
    <col min="4" max="4" width="15.41796875" style="3" bestFit="1" customWidth="1"/>
    <col min="5" max="5" width="14" style="3" bestFit="1" customWidth="1"/>
    <col min="6" max="6" width="25.26171875" style="2" bestFit="1" customWidth="1"/>
    <col min="7" max="7" width="13.15625" style="6" bestFit="1" customWidth="1"/>
    <col min="8" max="8" width="25.83984375" style="3" bestFit="1" customWidth="1"/>
    <col min="9" max="9" width="14.41796875" style="3" bestFit="1" customWidth="1"/>
    <col min="10" max="16384" width="9.15625" style="3"/>
  </cols>
  <sheetData>
    <row r="1" spans="1:9" x14ac:dyDescent="0.55000000000000004">
      <c r="A1" s="39" t="s">
        <v>3</v>
      </c>
      <c r="B1" s="39"/>
      <c r="C1" s="39"/>
      <c r="D1" s="20"/>
      <c r="E1" s="20"/>
    </row>
    <row r="2" spans="1:9" x14ac:dyDescent="0.55000000000000004">
      <c r="A2" s="36" t="s">
        <v>2</v>
      </c>
      <c r="B2" s="36"/>
      <c r="C2" s="36"/>
      <c r="D2" s="19"/>
      <c r="E2" s="19"/>
    </row>
    <row r="4" spans="1:9" s="1" customFormat="1" ht="24" customHeight="1" x14ac:dyDescent="0.55000000000000004">
      <c r="A4" s="40" t="s">
        <v>9</v>
      </c>
      <c r="B4" s="40"/>
      <c r="C4" s="40"/>
      <c r="D4" s="40"/>
      <c r="E4" s="40"/>
      <c r="F4" s="40"/>
      <c r="G4" s="40"/>
      <c r="H4" s="40"/>
    </row>
    <row r="5" spans="1:9" s="1" customFormat="1" ht="18.75" customHeight="1" x14ac:dyDescent="0.55000000000000004">
      <c r="A5" s="40" t="s">
        <v>17</v>
      </c>
      <c r="B5" s="40"/>
      <c r="C5" s="40"/>
      <c r="D5" s="40"/>
      <c r="E5" s="40"/>
      <c r="F5" s="40"/>
      <c r="G5" s="40"/>
      <c r="H5" s="40"/>
    </row>
    <row r="6" spans="1:9" s="29" customFormat="1" ht="35.25" customHeight="1" x14ac:dyDescent="0.55000000000000004">
      <c r="A6" s="27" t="s">
        <v>0</v>
      </c>
      <c r="B6" s="27" t="s">
        <v>6</v>
      </c>
      <c r="C6" s="27" t="s">
        <v>10</v>
      </c>
      <c r="D6" s="26" t="s">
        <v>129</v>
      </c>
      <c r="E6" s="27" t="s">
        <v>126</v>
      </c>
      <c r="F6" s="27" t="s">
        <v>11</v>
      </c>
      <c r="G6" s="28" t="s">
        <v>7</v>
      </c>
      <c r="H6" s="27" t="s">
        <v>8</v>
      </c>
      <c r="I6" s="27" t="s">
        <v>27</v>
      </c>
    </row>
    <row r="7" spans="1:9" s="8" customFormat="1" ht="30" customHeight="1" x14ac:dyDescent="0.55000000000000004">
      <c r="A7" s="9">
        <v>1</v>
      </c>
      <c r="B7" s="17" t="s">
        <v>12</v>
      </c>
      <c r="C7" s="10" t="s">
        <v>87</v>
      </c>
      <c r="D7" s="11">
        <v>1800000</v>
      </c>
      <c r="E7" s="10" t="s">
        <v>127</v>
      </c>
      <c r="F7" s="10" t="s">
        <v>92</v>
      </c>
      <c r="G7" s="12" t="s">
        <v>13</v>
      </c>
      <c r="H7" s="10" t="s">
        <v>111</v>
      </c>
      <c r="I7" s="10"/>
    </row>
    <row r="8" spans="1:9" s="8" customFormat="1" ht="30" customHeight="1" x14ac:dyDescent="0.55000000000000004">
      <c r="A8" s="9">
        <v>2</v>
      </c>
      <c r="B8" s="17">
        <v>31181024617</v>
      </c>
      <c r="C8" s="10" t="s">
        <v>88</v>
      </c>
      <c r="D8" s="11">
        <v>600000</v>
      </c>
      <c r="E8" s="10" t="s">
        <v>127</v>
      </c>
      <c r="F8" s="10" t="s">
        <v>93</v>
      </c>
      <c r="G8" s="12" t="s">
        <v>14</v>
      </c>
      <c r="H8" s="10" t="s">
        <v>112</v>
      </c>
      <c r="I8" s="10"/>
    </row>
    <row r="9" spans="1:9" s="8" customFormat="1" ht="30" customHeight="1" x14ac:dyDescent="0.55000000000000004">
      <c r="A9" s="9">
        <v>3</v>
      </c>
      <c r="B9" s="17" t="s">
        <v>12</v>
      </c>
      <c r="C9" s="10" t="s">
        <v>15</v>
      </c>
      <c r="D9" s="11">
        <v>600000</v>
      </c>
      <c r="E9" s="10" t="s">
        <v>127</v>
      </c>
      <c r="F9" s="10" t="s">
        <v>94</v>
      </c>
      <c r="G9" s="12" t="s">
        <v>16</v>
      </c>
      <c r="H9" s="10" t="s">
        <v>113</v>
      </c>
      <c r="I9" s="10"/>
    </row>
    <row r="10" spans="1:9" s="8" customFormat="1" ht="30" customHeight="1" x14ac:dyDescent="0.55000000000000004">
      <c r="A10" s="9">
        <v>4</v>
      </c>
      <c r="B10" s="18" t="s">
        <v>20</v>
      </c>
      <c r="C10" s="22" t="s">
        <v>89</v>
      </c>
      <c r="D10" s="11">
        <v>600000</v>
      </c>
      <c r="E10" s="10" t="s">
        <v>127</v>
      </c>
      <c r="F10" s="22" t="s">
        <v>95</v>
      </c>
      <c r="G10" s="12" t="s">
        <v>19</v>
      </c>
      <c r="H10" s="10" t="s">
        <v>114</v>
      </c>
      <c r="I10" s="10"/>
    </row>
    <row r="11" spans="1:9" s="8" customFormat="1" ht="30" customHeight="1" x14ac:dyDescent="0.55000000000000004">
      <c r="A11" s="9">
        <v>5</v>
      </c>
      <c r="B11" s="17" t="s">
        <v>12</v>
      </c>
      <c r="C11" s="10" t="s">
        <v>90</v>
      </c>
      <c r="D11" s="11">
        <v>1800000</v>
      </c>
      <c r="E11" s="10" t="s">
        <v>127</v>
      </c>
      <c r="F11" s="10" t="s">
        <v>96</v>
      </c>
      <c r="G11" s="12" t="s">
        <v>21</v>
      </c>
      <c r="H11" s="10" t="s">
        <v>115</v>
      </c>
      <c r="I11" s="10"/>
    </row>
    <row r="12" spans="1:9" s="8" customFormat="1" ht="30" customHeight="1" x14ac:dyDescent="0.55000000000000004">
      <c r="A12" s="9">
        <v>6</v>
      </c>
      <c r="B12" s="17" t="s">
        <v>12</v>
      </c>
      <c r="C12" s="10" t="s">
        <v>22</v>
      </c>
      <c r="D12" s="11">
        <v>1800000</v>
      </c>
      <c r="E12" s="10" t="s">
        <v>127</v>
      </c>
      <c r="F12" s="10" t="s">
        <v>97</v>
      </c>
      <c r="G12" s="12" t="s">
        <v>18</v>
      </c>
      <c r="H12" s="10" t="s">
        <v>116</v>
      </c>
      <c r="I12" s="10"/>
    </row>
    <row r="13" spans="1:9" s="8" customFormat="1" ht="30" customHeight="1" x14ac:dyDescent="0.55000000000000004">
      <c r="A13" s="9">
        <v>7</v>
      </c>
      <c r="B13" s="18" t="s">
        <v>25</v>
      </c>
      <c r="C13" s="10" t="s">
        <v>23</v>
      </c>
      <c r="D13" s="11">
        <v>1800000</v>
      </c>
      <c r="E13" s="10" t="s">
        <v>127</v>
      </c>
      <c r="F13" s="10" t="s">
        <v>98</v>
      </c>
      <c r="G13" s="12" t="s">
        <v>24</v>
      </c>
      <c r="H13" s="10" t="s">
        <v>117</v>
      </c>
      <c r="I13" s="10"/>
    </row>
    <row r="14" spans="1:9" s="8" customFormat="1" ht="30" customHeight="1" x14ac:dyDescent="0.55000000000000004">
      <c r="A14" s="9">
        <v>8</v>
      </c>
      <c r="B14" s="18">
        <v>31181021739</v>
      </c>
      <c r="C14" s="10" t="s">
        <v>28</v>
      </c>
      <c r="D14" s="11">
        <v>1800000</v>
      </c>
      <c r="E14" s="10" t="s">
        <v>127</v>
      </c>
      <c r="F14" s="10" t="s">
        <v>46</v>
      </c>
      <c r="G14" s="12" t="s">
        <v>54</v>
      </c>
      <c r="H14" s="10" t="s">
        <v>72</v>
      </c>
      <c r="I14" s="10" t="s">
        <v>26</v>
      </c>
    </row>
    <row r="15" spans="1:9" s="8" customFormat="1" ht="30" customHeight="1" x14ac:dyDescent="0.55000000000000004">
      <c r="A15" s="9">
        <v>9</v>
      </c>
      <c r="B15" s="18">
        <v>31181024802</v>
      </c>
      <c r="C15" s="10" t="s">
        <v>29</v>
      </c>
      <c r="D15" s="11">
        <v>1800000</v>
      </c>
      <c r="E15" s="10" t="s">
        <v>127</v>
      </c>
      <c r="F15" s="10" t="s">
        <v>99</v>
      </c>
      <c r="G15" s="12" t="s">
        <v>55</v>
      </c>
      <c r="H15" s="10" t="s">
        <v>73</v>
      </c>
      <c r="I15" s="10" t="s">
        <v>26</v>
      </c>
    </row>
    <row r="16" spans="1:9" s="8" customFormat="1" ht="30" customHeight="1" x14ac:dyDescent="0.55000000000000004">
      <c r="A16" s="9">
        <v>10</v>
      </c>
      <c r="B16" s="18">
        <v>31201026907</v>
      </c>
      <c r="C16" s="10" t="s">
        <v>30</v>
      </c>
      <c r="D16" s="11">
        <v>1800000</v>
      </c>
      <c r="E16" s="10" t="s">
        <v>127</v>
      </c>
      <c r="F16" s="10" t="s">
        <v>47</v>
      </c>
      <c r="G16" s="12" t="s">
        <v>56</v>
      </c>
      <c r="H16" s="10" t="s">
        <v>110</v>
      </c>
      <c r="I16" s="10" t="s">
        <v>26</v>
      </c>
    </row>
    <row r="17" spans="1:9" s="8" customFormat="1" ht="30" customHeight="1" x14ac:dyDescent="0.55000000000000004">
      <c r="A17" s="9">
        <v>11</v>
      </c>
      <c r="B17" s="18">
        <v>31191022336</v>
      </c>
      <c r="C17" s="10" t="s">
        <v>31</v>
      </c>
      <c r="D17" s="11">
        <v>600000</v>
      </c>
      <c r="E17" s="10" t="s">
        <v>127</v>
      </c>
      <c r="F17" s="10" t="s">
        <v>100</v>
      </c>
      <c r="G17" s="12" t="s">
        <v>57</v>
      </c>
      <c r="H17" s="10" t="s">
        <v>74</v>
      </c>
      <c r="I17" s="10" t="s">
        <v>26</v>
      </c>
    </row>
    <row r="18" spans="1:9" s="8" customFormat="1" ht="30" customHeight="1" x14ac:dyDescent="0.55000000000000004">
      <c r="A18" s="9">
        <v>12</v>
      </c>
      <c r="B18" s="18">
        <v>31191024807</v>
      </c>
      <c r="C18" s="10" t="s">
        <v>32</v>
      </c>
      <c r="D18" s="11">
        <v>1800000</v>
      </c>
      <c r="E18" s="10" t="s">
        <v>127</v>
      </c>
      <c r="F18" s="10" t="s">
        <v>48</v>
      </c>
      <c r="G18" s="12" t="s">
        <v>58</v>
      </c>
      <c r="H18" s="10" t="s">
        <v>75</v>
      </c>
      <c r="I18" s="10" t="s">
        <v>26</v>
      </c>
    </row>
    <row r="19" spans="1:9" s="8" customFormat="1" ht="30" customHeight="1" x14ac:dyDescent="0.55000000000000004">
      <c r="A19" s="9">
        <v>13</v>
      </c>
      <c r="B19" s="18">
        <v>31201023141</v>
      </c>
      <c r="C19" s="10" t="s">
        <v>33</v>
      </c>
      <c r="D19" s="11">
        <v>1200000</v>
      </c>
      <c r="E19" s="10" t="s">
        <v>127</v>
      </c>
      <c r="F19" s="10" t="s">
        <v>101</v>
      </c>
      <c r="G19" s="12" t="s">
        <v>59</v>
      </c>
      <c r="H19" s="10" t="s">
        <v>76</v>
      </c>
      <c r="I19" s="10" t="s">
        <v>26</v>
      </c>
    </row>
    <row r="20" spans="1:9" s="8" customFormat="1" ht="30" customHeight="1" x14ac:dyDescent="0.55000000000000004">
      <c r="A20" s="9">
        <v>14</v>
      </c>
      <c r="B20" s="18">
        <v>31191026374</v>
      </c>
      <c r="C20" s="10" t="s">
        <v>34</v>
      </c>
      <c r="D20" s="11">
        <v>1200000</v>
      </c>
      <c r="E20" s="10" t="s">
        <v>127</v>
      </c>
      <c r="F20" s="10" t="s">
        <v>102</v>
      </c>
      <c r="G20" s="12" t="s">
        <v>60</v>
      </c>
      <c r="H20" s="10" t="s">
        <v>109</v>
      </c>
      <c r="I20" s="10" t="s">
        <v>26</v>
      </c>
    </row>
    <row r="21" spans="1:9" s="8" customFormat="1" ht="30" customHeight="1" x14ac:dyDescent="0.55000000000000004">
      <c r="A21" s="9">
        <v>15</v>
      </c>
      <c r="B21" s="18">
        <v>31191025593</v>
      </c>
      <c r="C21" s="10" t="s">
        <v>35</v>
      </c>
      <c r="D21" s="11">
        <v>600000</v>
      </c>
      <c r="E21" s="10" t="s">
        <v>127</v>
      </c>
      <c r="F21" s="10" t="s">
        <v>103</v>
      </c>
      <c r="G21" s="12" t="s">
        <v>61</v>
      </c>
      <c r="H21" s="10" t="s">
        <v>77</v>
      </c>
      <c r="I21" s="10" t="s">
        <v>26</v>
      </c>
    </row>
    <row r="22" spans="1:9" s="8" customFormat="1" ht="30" customHeight="1" x14ac:dyDescent="0.55000000000000004">
      <c r="A22" s="9">
        <v>16</v>
      </c>
      <c r="B22" s="18">
        <v>31181023455</v>
      </c>
      <c r="C22" s="10" t="s">
        <v>36</v>
      </c>
      <c r="D22" s="11">
        <v>600000</v>
      </c>
      <c r="E22" s="10" t="s">
        <v>127</v>
      </c>
      <c r="F22" s="10" t="s">
        <v>104</v>
      </c>
      <c r="G22" s="12" t="s">
        <v>62</v>
      </c>
      <c r="H22" s="10" t="s">
        <v>78</v>
      </c>
      <c r="I22" s="10" t="s">
        <v>26</v>
      </c>
    </row>
    <row r="23" spans="1:9" s="8" customFormat="1" ht="30" customHeight="1" x14ac:dyDescent="0.55000000000000004">
      <c r="A23" s="9">
        <v>17</v>
      </c>
      <c r="B23" s="18">
        <v>31201020164</v>
      </c>
      <c r="C23" s="10" t="s">
        <v>37</v>
      </c>
      <c r="D23" s="11">
        <v>1800000</v>
      </c>
      <c r="E23" s="10" t="s">
        <v>127</v>
      </c>
      <c r="F23" s="10" t="s">
        <v>49</v>
      </c>
      <c r="G23" s="12" t="s">
        <v>63</v>
      </c>
      <c r="H23" s="10" t="s">
        <v>108</v>
      </c>
      <c r="I23" s="10" t="s">
        <v>26</v>
      </c>
    </row>
    <row r="24" spans="1:9" s="8" customFormat="1" ht="30" customHeight="1" x14ac:dyDescent="0.55000000000000004">
      <c r="A24" s="9">
        <v>18</v>
      </c>
      <c r="B24" s="18">
        <v>31181024836</v>
      </c>
      <c r="C24" s="10" t="s">
        <v>38</v>
      </c>
      <c r="D24" s="11">
        <v>1800000</v>
      </c>
      <c r="E24" s="10" t="s">
        <v>127</v>
      </c>
      <c r="F24" s="10" t="s">
        <v>50</v>
      </c>
      <c r="G24" s="12" t="s">
        <v>64</v>
      </c>
      <c r="H24" s="10" t="s">
        <v>79</v>
      </c>
      <c r="I24" s="10" t="s">
        <v>26</v>
      </c>
    </row>
    <row r="25" spans="1:9" s="8" customFormat="1" ht="30" customHeight="1" x14ac:dyDescent="0.55000000000000004">
      <c r="A25" s="9">
        <v>19</v>
      </c>
      <c r="B25" s="18">
        <v>31201020558</v>
      </c>
      <c r="C25" s="10" t="s">
        <v>39</v>
      </c>
      <c r="D25" s="11">
        <v>1800000</v>
      </c>
      <c r="E25" s="10" t="s">
        <v>127</v>
      </c>
      <c r="F25" s="10" t="s">
        <v>51</v>
      </c>
      <c r="G25" s="12" t="s">
        <v>65</v>
      </c>
      <c r="H25" s="10" t="s">
        <v>80</v>
      </c>
      <c r="I25" s="10" t="s">
        <v>26</v>
      </c>
    </row>
    <row r="26" spans="1:9" s="8" customFormat="1" ht="30" customHeight="1" x14ac:dyDescent="0.55000000000000004">
      <c r="A26" s="9">
        <v>20</v>
      </c>
      <c r="B26" s="18">
        <v>31201022186</v>
      </c>
      <c r="C26" s="10" t="s">
        <v>40</v>
      </c>
      <c r="D26" s="11">
        <v>1800000</v>
      </c>
      <c r="E26" s="10" t="s">
        <v>127</v>
      </c>
      <c r="F26" s="10" t="s">
        <v>52</v>
      </c>
      <c r="G26" s="12" t="s">
        <v>66</v>
      </c>
      <c r="H26" s="10" t="s">
        <v>81</v>
      </c>
      <c r="I26" s="10" t="s">
        <v>26</v>
      </c>
    </row>
    <row r="27" spans="1:9" s="8" customFormat="1" ht="30" customHeight="1" x14ac:dyDescent="0.55000000000000004">
      <c r="A27" s="9">
        <v>21</v>
      </c>
      <c r="B27" s="18">
        <v>31201024115</v>
      </c>
      <c r="C27" s="10" t="s">
        <v>41</v>
      </c>
      <c r="D27" s="11">
        <v>1200000</v>
      </c>
      <c r="E27" s="10" t="s">
        <v>127</v>
      </c>
      <c r="F27" s="10" t="s">
        <v>105</v>
      </c>
      <c r="G27" s="12" t="s">
        <v>67</v>
      </c>
      <c r="H27" s="10" t="s">
        <v>82</v>
      </c>
      <c r="I27" s="10" t="s">
        <v>26</v>
      </c>
    </row>
    <row r="28" spans="1:9" s="8" customFormat="1" ht="30" customHeight="1" x14ac:dyDescent="0.55000000000000004">
      <c r="A28" s="9">
        <v>22</v>
      </c>
      <c r="B28" s="18">
        <v>31201024257</v>
      </c>
      <c r="C28" s="10" t="s">
        <v>42</v>
      </c>
      <c r="D28" s="11">
        <v>1800000</v>
      </c>
      <c r="E28" s="10" t="s">
        <v>127</v>
      </c>
      <c r="F28" s="10" t="s">
        <v>106</v>
      </c>
      <c r="G28" s="12" t="s">
        <v>68</v>
      </c>
      <c r="H28" s="10" t="s">
        <v>83</v>
      </c>
      <c r="I28" s="10" t="s">
        <v>26</v>
      </c>
    </row>
    <row r="29" spans="1:9" s="8" customFormat="1" ht="30" customHeight="1" x14ac:dyDescent="0.55000000000000004">
      <c r="A29" s="9">
        <v>23</v>
      </c>
      <c r="B29" s="18">
        <v>31181023880</v>
      </c>
      <c r="C29" s="10" t="s">
        <v>43</v>
      </c>
      <c r="D29" s="11">
        <v>1800000</v>
      </c>
      <c r="E29" s="10" t="s">
        <v>127</v>
      </c>
      <c r="F29" s="10" t="s">
        <v>107</v>
      </c>
      <c r="G29" s="12" t="s">
        <v>69</v>
      </c>
      <c r="H29" s="10" t="s">
        <v>84</v>
      </c>
      <c r="I29" s="10" t="s">
        <v>26</v>
      </c>
    </row>
    <row r="30" spans="1:9" s="8" customFormat="1" ht="30" customHeight="1" x14ac:dyDescent="0.55000000000000004">
      <c r="A30" s="9">
        <v>24</v>
      </c>
      <c r="B30" s="18">
        <v>31181023788</v>
      </c>
      <c r="C30" s="10" t="s">
        <v>44</v>
      </c>
      <c r="D30" s="11">
        <v>600000</v>
      </c>
      <c r="E30" s="10" t="s">
        <v>127</v>
      </c>
      <c r="F30" s="10" t="s">
        <v>53</v>
      </c>
      <c r="G30" s="12" t="s">
        <v>70</v>
      </c>
      <c r="H30" s="10" t="s">
        <v>85</v>
      </c>
      <c r="I30" s="10" t="s">
        <v>26</v>
      </c>
    </row>
    <row r="31" spans="1:9" s="8" customFormat="1" ht="30" customHeight="1" x14ac:dyDescent="0.55000000000000004">
      <c r="A31" s="9">
        <v>25</v>
      </c>
      <c r="B31" s="18">
        <v>31181020238</v>
      </c>
      <c r="C31" s="10" t="s">
        <v>45</v>
      </c>
      <c r="D31" s="11">
        <v>600000</v>
      </c>
      <c r="E31" s="10" t="s">
        <v>127</v>
      </c>
      <c r="F31" s="10" t="s">
        <v>91</v>
      </c>
      <c r="G31" s="12" t="s">
        <v>71</v>
      </c>
      <c r="H31" s="10" t="s">
        <v>86</v>
      </c>
      <c r="I31" s="10" t="s">
        <v>26</v>
      </c>
    </row>
    <row r="32" spans="1:9" s="8" customFormat="1" ht="42" x14ac:dyDescent="0.55000000000000004">
      <c r="A32" s="9">
        <v>26</v>
      </c>
      <c r="B32" s="18">
        <v>31181022207</v>
      </c>
      <c r="C32" s="10" t="s">
        <v>118</v>
      </c>
      <c r="D32" s="11">
        <v>1800000</v>
      </c>
      <c r="E32" s="10" t="s">
        <v>128</v>
      </c>
      <c r="F32" s="11"/>
      <c r="G32" s="12"/>
      <c r="H32" s="42" t="s">
        <v>144</v>
      </c>
      <c r="I32" s="10" t="s">
        <v>26</v>
      </c>
    </row>
    <row r="33" spans="1:9" s="8" customFormat="1" ht="42" x14ac:dyDescent="0.55000000000000004">
      <c r="A33" s="9">
        <v>27</v>
      </c>
      <c r="B33" s="18">
        <v>31181025753</v>
      </c>
      <c r="C33" s="10" t="s">
        <v>119</v>
      </c>
      <c r="D33" s="11">
        <v>1800000</v>
      </c>
      <c r="E33" s="10" t="s">
        <v>128</v>
      </c>
      <c r="F33" s="11"/>
      <c r="G33" s="12"/>
      <c r="H33" s="42" t="s">
        <v>144</v>
      </c>
      <c r="I33" s="10" t="s">
        <v>26</v>
      </c>
    </row>
    <row r="34" spans="1:9" s="8" customFormat="1" ht="42" x14ac:dyDescent="0.55000000000000004">
      <c r="A34" s="9">
        <v>28</v>
      </c>
      <c r="B34" s="18">
        <v>31181023100</v>
      </c>
      <c r="C34" s="10" t="s">
        <v>120</v>
      </c>
      <c r="D34" s="11">
        <v>1200000</v>
      </c>
      <c r="E34" s="10" t="s">
        <v>128</v>
      </c>
      <c r="F34" s="11"/>
      <c r="G34" s="12"/>
      <c r="H34" s="42" t="s">
        <v>144</v>
      </c>
      <c r="I34" s="10" t="s">
        <v>26</v>
      </c>
    </row>
    <row r="35" spans="1:9" s="8" customFormat="1" ht="42" x14ac:dyDescent="0.55000000000000004">
      <c r="A35" s="9">
        <v>29</v>
      </c>
      <c r="B35" s="18">
        <v>31181023959</v>
      </c>
      <c r="C35" s="10" t="s">
        <v>121</v>
      </c>
      <c r="D35" s="11">
        <v>1200000</v>
      </c>
      <c r="E35" s="10" t="s">
        <v>128</v>
      </c>
      <c r="F35" s="11"/>
      <c r="G35" s="12"/>
      <c r="H35" s="42" t="s">
        <v>144</v>
      </c>
      <c r="I35" s="10" t="s">
        <v>26</v>
      </c>
    </row>
    <row r="36" spans="1:9" s="8" customFormat="1" ht="42" x14ac:dyDescent="0.55000000000000004">
      <c r="A36" s="9">
        <v>30</v>
      </c>
      <c r="B36" s="18">
        <v>31181025242</v>
      </c>
      <c r="C36" s="10" t="s">
        <v>122</v>
      </c>
      <c r="D36" s="11">
        <v>1200000</v>
      </c>
      <c r="E36" s="10" t="s">
        <v>128</v>
      </c>
      <c r="F36" s="11"/>
      <c r="G36" s="12"/>
      <c r="H36" s="42" t="s">
        <v>144</v>
      </c>
      <c r="I36" s="10" t="s">
        <v>26</v>
      </c>
    </row>
    <row r="37" spans="1:9" s="8" customFormat="1" ht="42" x14ac:dyDescent="0.55000000000000004">
      <c r="A37" s="9">
        <v>31</v>
      </c>
      <c r="B37" s="18">
        <v>31181022809</v>
      </c>
      <c r="C37" s="10" t="s">
        <v>123</v>
      </c>
      <c r="D37" s="11">
        <v>600000</v>
      </c>
      <c r="E37" s="10" t="s">
        <v>128</v>
      </c>
      <c r="F37" s="11"/>
      <c r="G37" s="12"/>
      <c r="H37" s="42" t="s">
        <v>144</v>
      </c>
      <c r="I37" s="10" t="s">
        <v>26</v>
      </c>
    </row>
    <row r="38" spans="1:9" s="8" customFormat="1" ht="42" x14ac:dyDescent="0.55000000000000004">
      <c r="A38" s="9">
        <v>32</v>
      </c>
      <c r="B38" s="18">
        <v>31171025164</v>
      </c>
      <c r="C38" s="10" t="s">
        <v>124</v>
      </c>
      <c r="D38" s="11">
        <v>600000</v>
      </c>
      <c r="E38" s="10" t="s">
        <v>128</v>
      </c>
      <c r="F38" s="11"/>
      <c r="G38" s="12"/>
      <c r="H38" s="42" t="s">
        <v>144</v>
      </c>
      <c r="I38" s="10" t="s">
        <v>26</v>
      </c>
    </row>
    <row r="39" spans="1:9" s="8" customFormat="1" ht="42" x14ac:dyDescent="0.55000000000000004">
      <c r="A39" s="9">
        <v>33</v>
      </c>
      <c r="B39" s="18">
        <v>31191023057</v>
      </c>
      <c r="C39" s="10" t="s">
        <v>125</v>
      </c>
      <c r="D39" s="11">
        <v>600000</v>
      </c>
      <c r="E39" s="10" t="s">
        <v>128</v>
      </c>
      <c r="F39" s="11"/>
      <c r="G39" s="12"/>
      <c r="H39" s="42" t="s">
        <v>144</v>
      </c>
      <c r="I39" s="10" t="s">
        <v>26</v>
      </c>
    </row>
    <row r="40" spans="1:9" s="16" customFormat="1" ht="24" customHeight="1" x14ac:dyDescent="0.55000000000000004">
      <c r="A40" s="41" t="s">
        <v>1</v>
      </c>
      <c r="B40" s="41"/>
      <c r="C40" s="41"/>
      <c r="D40" s="13">
        <f>SUM(D7:D39)</f>
        <v>42600000</v>
      </c>
      <c r="E40" s="21"/>
      <c r="F40" s="13"/>
      <c r="G40" s="14"/>
      <c r="H40" s="15"/>
      <c r="I40" s="15"/>
    </row>
    <row r="41" spans="1:9" s="16" customFormat="1" ht="24" customHeight="1" x14ac:dyDescent="0.55000000000000004">
      <c r="A41" s="30"/>
      <c r="B41" s="34" t="s">
        <v>130</v>
      </c>
      <c r="C41" s="30"/>
      <c r="D41" s="31"/>
      <c r="E41" s="30"/>
      <c r="F41" s="31"/>
      <c r="G41" s="32"/>
      <c r="H41" s="33"/>
      <c r="I41" s="33"/>
    </row>
    <row r="42" spans="1:9" x14ac:dyDescent="0.55000000000000004">
      <c r="G42" s="37" t="s">
        <v>131</v>
      </c>
      <c r="H42" s="37"/>
    </row>
    <row r="43" spans="1:9" s="5" customFormat="1" ht="15" x14ac:dyDescent="0.5">
      <c r="A43" s="38" t="s">
        <v>5</v>
      </c>
      <c r="B43" s="38"/>
      <c r="C43" s="38"/>
      <c r="D43" s="38"/>
      <c r="E43" s="38"/>
      <c r="F43" s="38"/>
      <c r="G43" s="36" t="s">
        <v>4</v>
      </c>
      <c r="H43" s="36"/>
    </row>
    <row r="44" spans="1:9" x14ac:dyDescent="0.55000000000000004">
      <c r="F44" s="20"/>
      <c r="G44" s="7"/>
      <c r="H44" s="4"/>
      <c r="I44" s="4"/>
    </row>
    <row r="45" spans="1:9" x14ac:dyDescent="0.55000000000000004">
      <c r="F45" s="20"/>
      <c r="G45" s="7"/>
      <c r="H45" s="4"/>
      <c r="I45" s="4"/>
    </row>
  </sheetData>
  <mergeCells count="8">
    <mergeCell ref="G43:H43"/>
    <mergeCell ref="G42:H42"/>
    <mergeCell ref="A43:F43"/>
    <mergeCell ref="A1:C1"/>
    <mergeCell ref="A4:H4"/>
    <mergeCell ref="A5:H5"/>
    <mergeCell ref="A40:C40"/>
    <mergeCell ref="A2:C2"/>
  </mergeCells>
  <pageMargins left="0.17" right="0.24" top="0.4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88F-0461-4E1D-B51F-F0C0779B269F}">
  <dimension ref="A1:H37"/>
  <sheetViews>
    <sheetView topLeftCell="B19" zoomScaleNormal="100" workbookViewId="0">
      <selection activeCell="L8" sqref="L8"/>
    </sheetView>
  </sheetViews>
  <sheetFormatPr defaultColWidth="9.15625" defaultRowHeight="15.3" x14ac:dyDescent="0.55000000000000004"/>
  <cols>
    <col min="1" max="1" width="4.41796875" style="2" bestFit="1" customWidth="1"/>
    <col min="2" max="2" width="12" style="3" bestFit="1" customWidth="1"/>
    <col min="3" max="3" width="21" style="3" bestFit="1" customWidth="1"/>
    <col min="4" max="4" width="15.41796875" style="3" bestFit="1" customWidth="1"/>
    <col min="5" max="5" width="25.26171875" style="2" bestFit="1" customWidth="1"/>
    <col min="6" max="6" width="13.15625" style="6" bestFit="1" customWidth="1"/>
    <col min="7" max="7" width="25.83984375" style="3" bestFit="1" customWidth="1"/>
    <col min="8" max="8" width="14.41796875" style="3" bestFit="1" customWidth="1"/>
    <col min="9" max="16384" width="9.15625" style="3"/>
  </cols>
  <sheetData>
    <row r="1" spans="1:8" x14ac:dyDescent="0.55000000000000004">
      <c r="A1" s="39" t="s">
        <v>3</v>
      </c>
      <c r="B1" s="39"/>
      <c r="C1" s="39"/>
      <c r="D1" s="25"/>
    </row>
    <row r="2" spans="1:8" x14ac:dyDescent="0.55000000000000004">
      <c r="A2" s="36" t="s">
        <v>2</v>
      </c>
      <c r="B2" s="36"/>
      <c r="C2" s="36"/>
      <c r="D2" s="23"/>
    </row>
    <row r="4" spans="1:8" s="1" customFormat="1" ht="24" customHeight="1" x14ac:dyDescent="0.55000000000000004">
      <c r="A4" s="40" t="s">
        <v>9</v>
      </c>
      <c r="B4" s="40"/>
      <c r="C4" s="40"/>
      <c r="D4" s="40"/>
      <c r="E4" s="40"/>
      <c r="F4" s="40"/>
      <c r="G4" s="40"/>
    </row>
    <row r="5" spans="1:8" s="1" customFormat="1" ht="18.75" customHeight="1" x14ac:dyDescent="0.55000000000000004">
      <c r="A5" s="40" t="s">
        <v>17</v>
      </c>
      <c r="B5" s="40"/>
      <c r="C5" s="40"/>
      <c r="D5" s="40"/>
      <c r="E5" s="40"/>
      <c r="F5" s="40"/>
      <c r="G5" s="40"/>
    </row>
    <row r="6" spans="1:8" s="29" customFormat="1" ht="35.25" customHeight="1" x14ac:dyDescent="0.55000000000000004">
      <c r="A6" s="27" t="s">
        <v>0</v>
      </c>
      <c r="B6" s="27" t="s">
        <v>6</v>
      </c>
      <c r="C6" s="27" t="s">
        <v>10</v>
      </c>
      <c r="D6" s="26" t="s">
        <v>129</v>
      </c>
      <c r="E6" s="27" t="s">
        <v>11</v>
      </c>
      <c r="F6" s="28" t="s">
        <v>7</v>
      </c>
      <c r="G6" s="27" t="s">
        <v>8</v>
      </c>
      <c r="H6" s="27" t="s">
        <v>27</v>
      </c>
    </row>
    <row r="7" spans="1:8" s="8" customFormat="1" ht="30" customHeight="1" x14ac:dyDescent="0.55000000000000004">
      <c r="A7" s="9">
        <v>1</v>
      </c>
      <c r="B7" s="17" t="s">
        <v>12</v>
      </c>
      <c r="C7" s="10" t="s">
        <v>87</v>
      </c>
      <c r="D7" s="11">
        <v>1800000</v>
      </c>
      <c r="E7" s="10" t="s">
        <v>92</v>
      </c>
      <c r="F7" s="12" t="s">
        <v>13</v>
      </c>
      <c r="G7" s="10" t="s">
        <v>111</v>
      </c>
      <c r="H7" s="10"/>
    </row>
    <row r="8" spans="1:8" s="8" customFormat="1" ht="30" customHeight="1" x14ac:dyDescent="0.55000000000000004">
      <c r="A8" s="9">
        <v>2</v>
      </c>
      <c r="B8" s="17">
        <v>31181024617</v>
      </c>
      <c r="C8" s="10" t="s">
        <v>88</v>
      </c>
      <c r="D8" s="11">
        <v>600000</v>
      </c>
      <c r="E8" s="10" t="s">
        <v>93</v>
      </c>
      <c r="F8" s="12" t="s">
        <v>14</v>
      </c>
      <c r="G8" s="10" t="s">
        <v>112</v>
      </c>
      <c r="H8" s="10"/>
    </row>
    <row r="9" spans="1:8" s="8" customFormat="1" ht="30" customHeight="1" x14ac:dyDescent="0.55000000000000004">
      <c r="A9" s="9">
        <v>3</v>
      </c>
      <c r="B9" s="17" t="s">
        <v>12</v>
      </c>
      <c r="C9" s="10" t="s">
        <v>15</v>
      </c>
      <c r="D9" s="11">
        <v>600000</v>
      </c>
      <c r="E9" s="10" t="s">
        <v>94</v>
      </c>
      <c r="F9" s="12" t="s">
        <v>16</v>
      </c>
      <c r="G9" s="10" t="s">
        <v>113</v>
      </c>
      <c r="H9" s="10"/>
    </row>
    <row r="10" spans="1:8" s="8" customFormat="1" ht="30" customHeight="1" x14ac:dyDescent="0.55000000000000004">
      <c r="A10" s="9">
        <v>4</v>
      </c>
      <c r="B10" s="18" t="s">
        <v>20</v>
      </c>
      <c r="C10" s="22" t="s">
        <v>89</v>
      </c>
      <c r="D10" s="11">
        <v>600000</v>
      </c>
      <c r="E10" s="22" t="s">
        <v>95</v>
      </c>
      <c r="F10" s="12" t="s">
        <v>19</v>
      </c>
      <c r="G10" s="10" t="s">
        <v>114</v>
      </c>
      <c r="H10" s="10"/>
    </row>
    <row r="11" spans="1:8" s="8" customFormat="1" ht="30" customHeight="1" x14ac:dyDescent="0.55000000000000004">
      <c r="A11" s="9">
        <v>5</v>
      </c>
      <c r="B11" s="17" t="s">
        <v>12</v>
      </c>
      <c r="C11" s="10" t="s">
        <v>90</v>
      </c>
      <c r="D11" s="11">
        <v>1800000</v>
      </c>
      <c r="E11" s="10" t="s">
        <v>96</v>
      </c>
      <c r="F11" s="12" t="s">
        <v>21</v>
      </c>
      <c r="G11" s="10" t="s">
        <v>115</v>
      </c>
      <c r="H11" s="10"/>
    </row>
    <row r="12" spans="1:8" s="8" customFormat="1" ht="30" customHeight="1" x14ac:dyDescent="0.55000000000000004">
      <c r="A12" s="9">
        <v>6</v>
      </c>
      <c r="B12" s="17" t="s">
        <v>12</v>
      </c>
      <c r="C12" s="10" t="s">
        <v>22</v>
      </c>
      <c r="D12" s="11">
        <v>1800000</v>
      </c>
      <c r="E12" s="10" t="s">
        <v>97</v>
      </c>
      <c r="F12" s="12" t="s">
        <v>18</v>
      </c>
      <c r="G12" s="10" t="s">
        <v>116</v>
      </c>
      <c r="H12" s="10"/>
    </row>
    <row r="13" spans="1:8" s="8" customFormat="1" ht="30" customHeight="1" x14ac:dyDescent="0.55000000000000004">
      <c r="A13" s="9">
        <v>7</v>
      </c>
      <c r="B13" s="18" t="s">
        <v>25</v>
      </c>
      <c r="C13" s="10" t="s">
        <v>23</v>
      </c>
      <c r="D13" s="11">
        <v>1800000</v>
      </c>
      <c r="E13" s="10" t="s">
        <v>98</v>
      </c>
      <c r="F13" s="12" t="s">
        <v>24</v>
      </c>
      <c r="G13" s="10" t="s">
        <v>117</v>
      </c>
      <c r="H13" s="10"/>
    </row>
    <row r="14" spans="1:8" s="8" customFormat="1" ht="30" customHeight="1" x14ac:dyDescent="0.55000000000000004">
      <c r="A14" s="9">
        <v>8</v>
      </c>
      <c r="B14" s="18">
        <v>31181021739</v>
      </c>
      <c r="C14" s="10" t="s">
        <v>28</v>
      </c>
      <c r="D14" s="11">
        <v>1800000</v>
      </c>
      <c r="E14" s="10" t="s">
        <v>46</v>
      </c>
      <c r="F14" s="12" t="s">
        <v>54</v>
      </c>
      <c r="G14" s="10" t="s">
        <v>72</v>
      </c>
      <c r="H14" s="10" t="s">
        <v>26</v>
      </c>
    </row>
    <row r="15" spans="1:8" s="8" customFormat="1" ht="30" customHeight="1" x14ac:dyDescent="0.55000000000000004">
      <c r="A15" s="9">
        <v>9</v>
      </c>
      <c r="B15" s="18">
        <v>31181024802</v>
      </c>
      <c r="C15" s="10" t="s">
        <v>29</v>
      </c>
      <c r="D15" s="11">
        <v>1800000</v>
      </c>
      <c r="E15" s="10" t="s">
        <v>99</v>
      </c>
      <c r="F15" s="12" t="s">
        <v>55</v>
      </c>
      <c r="G15" s="10" t="s">
        <v>73</v>
      </c>
      <c r="H15" s="10" t="s">
        <v>26</v>
      </c>
    </row>
    <row r="16" spans="1:8" s="8" customFormat="1" ht="30" customHeight="1" x14ac:dyDescent="0.55000000000000004">
      <c r="A16" s="9">
        <v>10</v>
      </c>
      <c r="B16" s="18">
        <v>31201026907</v>
      </c>
      <c r="C16" s="10" t="s">
        <v>30</v>
      </c>
      <c r="D16" s="11">
        <v>1800000</v>
      </c>
      <c r="E16" s="10" t="s">
        <v>47</v>
      </c>
      <c r="F16" s="12" t="s">
        <v>56</v>
      </c>
      <c r="G16" s="10" t="s">
        <v>110</v>
      </c>
      <c r="H16" s="10" t="s">
        <v>26</v>
      </c>
    </row>
    <row r="17" spans="1:8" s="8" customFormat="1" ht="30" customHeight="1" x14ac:dyDescent="0.55000000000000004">
      <c r="A17" s="9">
        <v>11</v>
      </c>
      <c r="B17" s="18">
        <v>31191022336</v>
      </c>
      <c r="C17" s="10" t="s">
        <v>31</v>
      </c>
      <c r="D17" s="11">
        <v>600000</v>
      </c>
      <c r="E17" s="10" t="s">
        <v>100</v>
      </c>
      <c r="F17" s="12" t="s">
        <v>57</v>
      </c>
      <c r="G17" s="10" t="s">
        <v>74</v>
      </c>
      <c r="H17" s="10" t="s">
        <v>26</v>
      </c>
    </row>
    <row r="18" spans="1:8" s="8" customFormat="1" ht="30" customHeight="1" x14ac:dyDescent="0.55000000000000004">
      <c r="A18" s="9">
        <v>12</v>
      </c>
      <c r="B18" s="18">
        <v>31191024807</v>
      </c>
      <c r="C18" s="10" t="s">
        <v>32</v>
      </c>
      <c r="D18" s="11">
        <v>1800000</v>
      </c>
      <c r="E18" s="10" t="s">
        <v>48</v>
      </c>
      <c r="F18" s="12" t="s">
        <v>58</v>
      </c>
      <c r="G18" s="10" t="s">
        <v>75</v>
      </c>
      <c r="H18" s="10" t="s">
        <v>26</v>
      </c>
    </row>
    <row r="19" spans="1:8" s="8" customFormat="1" ht="30" customHeight="1" x14ac:dyDescent="0.55000000000000004">
      <c r="A19" s="9">
        <v>13</v>
      </c>
      <c r="B19" s="18">
        <v>31201023141</v>
      </c>
      <c r="C19" s="10" t="s">
        <v>33</v>
      </c>
      <c r="D19" s="11">
        <v>1200000</v>
      </c>
      <c r="E19" s="10" t="s">
        <v>101</v>
      </c>
      <c r="F19" s="12" t="s">
        <v>59</v>
      </c>
      <c r="G19" s="10" t="s">
        <v>76</v>
      </c>
      <c r="H19" s="10" t="s">
        <v>26</v>
      </c>
    </row>
    <row r="20" spans="1:8" s="8" customFormat="1" ht="30" customHeight="1" x14ac:dyDescent="0.55000000000000004">
      <c r="A20" s="9">
        <v>14</v>
      </c>
      <c r="B20" s="18">
        <v>31191026374</v>
      </c>
      <c r="C20" s="10" t="s">
        <v>34</v>
      </c>
      <c r="D20" s="11">
        <v>1200000</v>
      </c>
      <c r="E20" s="10" t="s">
        <v>102</v>
      </c>
      <c r="F20" s="12" t="s">
        <v>60</v>
      </c>
      <c r="G20" s="10" t="s">
        <v>109</v>
      </c>
      <c r="H20" s="10" t="s">
        <v>26</v>
      </c>
    </row>
    <row r="21" spans="1:8" s="8" customFormat="1" ht="30" customHeight="1" x14ac:dyDescent="0.55000000000000004">
      <c r="A21" s="9">
        <v>15</v>
      </c>
      <c r="B21" s="18">
        <v>31191025593</v>
      </c>
      <c r="C21" s="10" t="s">
        <v>35</v>
      </c>
      <c r="D21" s="11">
        <v>600000</v>
      </c>
      <c r="E21" s="10" t="s">
        <v>103</v>
      </c>
      <c r="F21" s="12" t="s">
        <v>61</v>
      </c>
      <c r="G21" s="10" t="s">
        <v>77</v>
      </c>
      <c r="H21" s="10" t="s">
        <v>26</v>
      </c>
    </row>
    <row r="22" spans="1:8" s="8" customFormat="1" ht="30" customHeight="1" x14ac:dyDescent="0.55000000000000004">
      <c r="A22" s="9">
        <v>16</v>
      </c>
      <c r="B22" s="18">
        <v>31181023455</v>
      </c>
      <c r="C22" s="10" t="s">
        <v>36</v>
      </c>
      <c r="D22" s="11">
        <v>600000</v>
      </c>
      <c r="E22" s="10" t="s">
        <v>104</v>
      </c>
      <c r="F22" s="12" t="s">
        <v>62</v>
      </c>
      <c r="G22" s="10" t="s">
        <v>78</v>
      </c>
      <c r="H22" s="10" t="s">
        <v>26</v>
      </c>
    </row>
    <row r="23" spans="1:8" s="8" customFormat="1" ht="30" customHeight="1" x14ac:dyDescent="0.55000000000000004">
      <c r="A23" s="9">
        <v>17</v>
      </c>
      <c r="B23" s="18">
        <v>31201020164</v>
      </c>
      <c r="C23" s="10" t="s">
        <v>37</v>
      </c>
      <c r="D23" s="11">
        <v>1800000</v>
      </c>
      <c r="E23" s="10" t="s">
        <v>49</v>
      </c>
      <c r="F23" s="12" t="s">
        <v>63</v>
      </c>
      <c r="G23" s="10" t="s">
        <v>108</v>
      </c>
      <c r="H23" s="10" t="s">
        <v>26</v>
      </c>
    </row>
    <row r="24" spans="1:8" s="8" customFormat="1" ht="30" customHeight="1" x14ac:dyDescent="0.55000000000000004">
      <c r="A24" s="9">
        <v>18</v>
      </c>
      <c r="B24" s="18">
        <v>31181024836</v>
      </c>
      <c r="C24" s="10" t="s">
        <v>38</v>
      </c>
      <c r="D24" s="11">
        <v>1800000</v>
      </c>
      <c r="E24" s="10" t="s">
        <v>50</v>
      </c>
      <c r="F24" s="12" t="s">
        <v>64</v>
      </c>
      <c r="G24" s="10" t="s">
        <v>79</v>
      </c>
      <c r="H24" s="10" t="s">
        <v>26</v>
      </c>
    </row>
    <row r="25" spans="1:8" s="8" customFormat="1" ht="30" customHeight="1" x14ac:dyDescent="0.55000000000000004">
      <c r="A25" s="9">
        <v>19</v>
      </c>
      <c r="B25" s="18">
        <v>31201020558</v>
      </c>
      <c r="C25" s="10" t="s">
        <v>39</v>
      </c>
      <c r="D25" s="11">
        <v>1800000</v>
      </c>
      <c r="E25" s="10" t="s">
        <v>51</v>
      </c>
      <c r="F25" s="12" t="s">
        <v>65</v>
      </c>
      <c r="G25" s="10" t="s">
        <v>80</v>
      </c>
      <c r="H25" s="10" t="s">
        <v>26</v>
      </c>
    </row>
    <row r="26" spans="1:8" s="8" customFormat="1" ht="30" customHeight="1" x14ac:dyDescent="0.55000000000000004">
      <c r="A26" s="9">
        <v>20</v>
      </c>
      <c r="B26" s="18">
        <v>31201022186</v>
      </c>
      <c r="C26" s="10" t="s">
        <v>40</v>
      </c>
      <c r="D26" s="11">
        <v>1800000</v>
      </c>
      <c r="E26" s="10" t="s">
        <v>52</v>
      </c>
      <c r="F26" s="12" t="s">
        <v>66</v>
      </c>
      <c r="G26" s="10" t="s">
        <v>81</v>
      </c>
      <c r="H26" s="10" t="s">
        <v>26</v>
      </c>
    </row>
    <row r="27" spans="1:8" s="8" customFormat="1" ht="30" customHeight="1" x14ac:dyDescent="0.55000000000000004">
      <c r="A27" s="9">
        <v>21</v>
      </c>
      <c r="B27" s="18">
        <v>31201024115</v>
      </c>
      <c r="C27" s="10" t="s">
        <v>41</v>
      </c>
      <c r="D27" s="11">
        <v>1200000</v>
      </c>
      <c r="E27" s="10" t="s">
        <v>105</v>
      </c>
      <c r="F27" s="12" t="s">
        <v>67</v>
      </c>
      <c r="G27" s="10" t="s">
        <v>82</v>
      </c>
      <c r="H27" s="10" t="s">
        <v>26</v>
      </c>
    </row>
    <row r="28" spans="1:8" s="8" customFormat="1" ht="30" customHeight="1" x14ac:dyDescent="0.55000000000000004">
      <c r="A28" s="9">
        <v>22</v>
      </c>
      <c r="B28" s="18">
        <v>31201024257</v>
      </c>
      <c r="C28" s="10" t="s">
        <v>42</v>
      </c>
      <c r="D28" s="11">
        <v>1800000</v>
      </c>
      <c r="E28" s="10" t="s">
        <v>106</v>
      </c>
      <c r="F28" s="12" t="s">
        <v>68</v>
      </c>
      <c r="G28" s="10" t="s">
        <v>83</v>
      </c>
      <c r="H28" s="10" t="s">
        <v>26</v>
      </c>
    </row>
    <row r="29" spans="1:8" s="8" customFormat="1" ht="30" customHeight="1" x14ac:dyDescent="0.55000000000000004">
      <c r="A29" s="9">
        <v>23</v>
      </c>
      <c r="B29" s="18">
        <v>31181023880</v>
      </c>
      <c r="C29" s="10" t="s">
        <v>43</v>
      </c>
      <c r="D29" s="11">
        <v>1800000</v>
      </c>
      <c r="E29" s="10" t="s">
        <v>107</v>
      </c>
      <c r="F29" s="12" t="s">
        <v>69</v>
      </c>
      <c r="G29" s="10" t="s">
        <v>84</v>
      </c>
      <c r="H29" s="10" t="s">
        <v>26</v>
      </c>
    </row>
    <row r="30" spans="1:8" s="8" customFormat="1" ht="30" customHeight="1" x14ac:dyDescent="0.55000000000000004">
      <c r="A30" s="9">
        <v>24</v>
      </c>
      <c r="B30" s="18">
        <v>31181023788</v>
      </c>
      <c r="C30" s="10" t="s">
        <v>44</v>
      </c>
      <c r="D30" s="11">
        <v>600000</v>
      </c>
      <c r="E30" s="10" t="s">
        <v>53</v>
      </c>
      <c r="F30" s="12" t="s">
        <v>70</v>
      </c>
      <c r="G30" s="10" t="s">
        <v>85</v>
      </c>
      <c r="H30" s="10" t="s">
        <v>26</v>
      </c>
    </row>
    <row r="31" spans="1:8" s="8" customFormat="1" ht="30" customHeight="1" x14ac:dyDescent="0.55000000000000004">
      <c r="A31" s="9">
        <v>25</v>
      </c>
      <c r="B31" s="18">
        <v>31181020238</v>
      </c>
      <c r="C31" s="10" t="s">
        <v>45</v>
      </c>
      <c r="D31" s="11">
        <v>600000</v>
      </c>
      <c r="E31" s="10" t="s">
        <v>91</v>
      </c>
      <c r="F31" s="12" t="s">
        <v>71</v>
      </c>
      <c r="G31" s="10" t="s">
        <v>86</v>
      </c>
      <c r="H31" s="10" t="s">
        <v>26</v>
      </c>
    </row>
    <row r="32" spans="1:8" s="16" customFormat="1" ht="24" customHeight="1" x14ac:dyDescent="0.55000000000000004">
      <c r="A32" s="41" t="s">
        <v>1</v>
      </c>
      <c r="B32" s="41"/>
      <c r="C32" s="41"/>
      <c r="D32" s="13">
        <f>SUM(D7:D31)</f>
        <v>33600000</v>
      </c>
      <c r="E32" s="13"/>
      <c r="F32" s="14"/>
      <c r="G32" s="15"/>
      <c r="H32" s="15"/>
    </row>
    <row r="33" spans="1:8" s="16" customFormat="1" ht="24" customHeight="1" x14ac:dyDescent="0.55000000000000004">
      <c r="A33" s="30"/>
      <c r="B33" s="34" t="s">
        <v>132</v>
      </c>
      <c r="C33" s="30"/>
      <c r="D33" s="31"/>
      <c r="E33" s="31"/>
      <c r="F33" s="32"/>
      <c r="G33" s="33"/>
      <c r="H33" s="33"/>
    </row>
    <row r="34" spans="1:8" x14ac:dyDescent="0.55000000000000004">
      <c r="F34" s="37" t="s">
        <v>131</v>
      </c>
      <c r="G34" s="37"/>
    </row>
    <row r="35" spans="1:8" s="5" customFormat="1" ht="15" x14ac:dyDescent="0.5">
      <c r="A35" s="38" t="s">
        <v>5</v>
      </c>
      <c r="B35" s="38"/>
      <c r="C35" s="38"/>
      <c r="D35" s="38"/>
      <c r="E35" s="38"/>
      <c r="F35" s="36" t="s">
        <v>4</v>
      </c>
      <c r="G35" s="36"/>
    </row>
    <row r="36" spans="1:8" x14ac:dyDescent="0.55000000000000004">
      <c r="E36" s="25"/>
      <c r="F36" s="7"/>
      <c r="G36" s="4"/>
      <c r="H36" s="4"/>
    </row>
    <row r="37" spans="1:8" x14ac:dyDescent="0.55000000000000004">
      <c r="E37" s="25"/>
      <c r="F37" s="7"/>
      <c r="G37" s="4"/>
      <c r="H37" s="4"/>
    </row>
  </sheetData>
  <mergeCells count="8">
    <mergeCell ref="A35:E35"/>
    <mergeCell ref="F35:G35"/>
    <mergeCell ref="A1:C1"/>
    <mergeCell ref="A2:C2"/>
    <mergeCell ref="A4:G4"/>
    <mergeCell ref="A5:G5"/>
    <mergeCell ref="A32:C32"/>
    <mergeCell ref="F34:G34"/>
  </mergeCells>
  <pageMargins left="0.17" right="0.24" top="0.4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4C66-FDD9-4CA4-B0AC-869561F2C0C9}">
  <dimension ref="A1:G20"/>
  <sheetViews>
    <sheetView zoomScaleNormal="100" workbookViewId="0">
      <selection activeCell="B16" sqref="B16"/>
    </sheetView>
  </sheetViews>
  <sheetFormatPr defaultColWidth="9.15625" defaultRowHeight="15.3" x14ac:dyDescent="0.55000000000000004"/>
  <cols>
    <col min="1" max="1" width="4.41796875" style="2" bestFit="1" customWidth="1"/>
    <col min="2" max="2" width="12" style="3" bestFit="1" customWidth="1"/>
    <col min="3" max="3" width="21" style="3" bestFit="1" customWidth="1"/>
    <col min="4" max="4" width="15.41796875" style="3" bestFit="1" customWidth="1"/>
    <col min="5" max="5" width="25.26171875" style="2" bestFit="1" customWidth="1"/>
    <col min="6" max="6" width="42.578125" style="6" customWidth="1"/>
    <col min="7" max="7" width="14.41796875" style="3" bestFit="1" customWidth="1"/>
    <col min="8" max="16384" width="9.15625" style="3"/>
  </cols>
  <sheetData>
    <row r="1" spans="1:7" x14ac:dyDescent="0.55000000000000004">
      <c r="A1" s="39" t="s">
        <v>3</v>
      </c>
      <c r="B1" s="39"/>
      <c r="C1" s="39"/>
      <c r="D1" s="25"/>
    </row>
    <row r="2" spans="1:7" x14ac:dyDescent="0.55000000000000004">
      <c r="A2" s="36" t="s">
        <v>2</v>
      </c>
      <c r="B2" s="36"/>
      <c r="C2" s="36"/>
      <c r="D2" s="23"/>
    </row>
    <row r="4" spans="1:7" s="1" customFormat="1" ht="24" customHeight="1" x14ac:dyDescent="0.55000000000000004">
      <c r="A4" s="40" t="s">
        <v>9</v>
      </c>
      <c r="B4" s="40"/>
      <c r="C4" s="40"/>
      <c r="D4" s="40"/>
      <c r="E4" s="40"/>
      <c r="F4" s="40"/>
    </row>
    <row r="5" spans="1:7" s="1" customFormat="1" ht="18.75" customHeight="1" x14ac:dyDescent="0.55000000000000004">
      <c r="A5" s="40" t="s">
        <v>17</v>
      </c>
      <c r="B5" s="40"/>
      <c r="C5" s="40"/>
      <c r="D5" s="40"/>
      <c r="E5" s="40"/>
      <c r="F5" s="40"/>
    </row>
    <row r="6" spans="1:7" s="29" customFormat="1" ht="35.25" customHeight="1" x14ac:dyDescent="0.55000000000000004">
      <c r="A6" s="27" t="s">
        <v>0</v>
      </c>
      <c r="B6" s="27" t="s">
        <v>6</v>
      </c>
      <c r="C6" s="27" t="s">
        <v>10</v>
      </c>
      <c r="D6" s="26" t="s">
        <v>129</v>
      </c>
      <c r="E6" s="27" t="s">
        <v>133</v>
      </c>
      <c r="F6" s="28" t="s">
        <v>143</v>
      </c>
      <c r="G6" s="27" t="s">
        <v>27</v>
      </c>
    </row>
    <row r="7" spans="1:7" s="8" customFormat="1" ht="30" customHeight="1" x14ac:dyDescent="0.55000000000000004">
      <c r="A7" s="9">
        <v>1</v>
      </c>
      <c r="B7" s="18">
        <v>31181022207</v>
      </c>
      <c r="C7" s="10" t="s">
        <v>118</v>
      </c>
      <c r="D7" s="11">
        <v>1800000</v>
      </c>
      <c r="E7" s="35" t="s">
        <v>135</v>
      </c>
      <c r="F7" s="12"/>
      <c r="G7" s="10" t="s">
        <v>26</v>
      </c>
    </row>
    <row r="8" spans="1:7" s="8" customFormat="1" ht="30" customHeight="1" x14ac:dyDescent="0.55000000000000004">
      <c r="A8" s="9">
        <f>1+A7</f>
        <v>2</v>
      </c>
      <c r="B8" s="18">
        <v>31181025753</v>
      </c>
      <c r="C8" s="10" t="s">
        <v>119</v>
      </c>
      <c r="D8" s="11">
        <v>1800000</v>
      </c>
      <c r="E8" s="11" t="s">
        <v>136</v>
      </c>
      <c r="F8" s="12"/>
      <c r="G8" s="10" t="s">
        <v>26</v>
      </c>
    </row>
    <row r="9" spans="1:7" s="8" customFormat="1" ht="30" customHeight="1" x14ac:dyDescent="0.55000000000000004">
      <c r="A9" s="9">
        <f t="shared" ref="A9:A14" si="0">1+A8</f>
        <v>3</v>
      </c>
      <c r="B9" s="18">
        <v>31181023100</v>
      </c>
      <c r="C9" s="10" t="s">
        <v>120</v>
      </c>
      <c r="D9" s="11">
        <v>1200000</v>
      </c>
      <c r="E9" s="11" t="s">
        <v>137</v>
      </c>
      <c r="F9" s="12"/>
      <c r="G9" s="10" t="s">
        <v>26</v>
      </c>
    </row>
    <row r="10" spans="1:7" s="8" customFormat="1" ht="30" customHeight="1" x14ac:dyDescent="0.55000000000000004">
      <c r="A10" s="9">
        <f t="shared" si="0"/>
        <v>4</v>
      </c>
      <c r="B10" s="18">
        <v>31181023959</v>
      </c>
      <c r="C10" s="10" t="s">
        <v>121</v>
      </c>
      <c r="D10" s="11">
        <v>1200000</v>
      </c>
      <c r="E10" s="11" t="s">
        <v>138</v>
      </c>
      <c r="F10" s="12"/>
      <c r="G10" s="10" t="s">
        <v>26</v>
      </c>
    </row>
    <row r="11" spans="1:7" s="8" customFormat="1" ht="30" customHeight="1" x14ac:dyDescent="0.55000000000000004">
      <c r="A11" s="9">
        <f t="shared" si="0"/>
        <v>5</v>
      </c>
      <c r="B11" s="18">
        <v>31181025242</v>
      </c>
      <c r="C11" s="10" t="s">
        <v>122</v>
      </c>
      <c r="D11" s="11">
        <v>1200000</v>
      </c>
      <c r="E11" s="11" t="s">
        <v>139</v>
      </c>
      <c r="F11" s="12"/>
      <c r="G11" s="10" t="s">
        <v>26</v>
      </c>
    </row>
    <row r="12" spans="1:7" s="8" customFormat="1" ht="30" customHeight="1" x14ac:dyDescent="0.55000000000000004">
      <c r="A12" s="9">
        <f t="shared" si="0"/>
        <v>6</v>
      </c>
      <c r="B12" s="18">
        <v>31181022809</v>
      </c>
      <c r="C12" s="10" t="s">
        <v>123</v>
      </c>
      <c r="D12" s="11">
        <v>600000</v>
      </c>
      <c r="E12" s="11" t="s">
        <v>140</v>
      </c>
      <c r="F12" s="12"/>
      <c r="G12" s="10" t="s">
        <v>26</v>
      </c>
    </row>
    <row r="13" spans="1:7" s="8" customFormat="1" ht="30" customHeight="1" x14ac:dyDescent="0.55000000000000004">
      <c r="A13" s="9">
        <f t="shared" si="0"/>
        <v>7</v>
      </c>
      <c r="B13" s="18">
        <v>31171025164</v>
      </c>
      <c r="C13" s="10" t="s">
        <v>124</v>
      </c>
      <c r="D13" s="11">
        <v>600000</v>
      </c>
      <c r="E13" s="11" t="s">
        <v>141</v>
      </c>
      <c r="F13" s="12"/>
      <c r="G13" s="10" t="s">
        <v>26</v>
      </c>
    </row>
    <row r="14" spans="1:7" s="8" customFormat="1" ht="30" customHeight="1" x14ac:dyDescent="0.55000000000000004">
      <c r="A14" s="9">
        <f t="shared" si="0"/>
        <v>8</v>
      </c>
      <c r="B14" s="18">
        <v>31191023057</v>
      </c>
      <c r="C14" s="10" t="s">
        <v>125</v>
      </c>
      <c r="D14" s="11">
        <v>600000</v>
      </c>
      <c r="E14" s="11" t="s">
        <v>142</v>
      </c>
      <c r="F14" s="12"/>
      <c r="G14" s="10" t="s">
        <v>26</v>
      </c>
    </row>
    <row r="15" spans="1:7" s="16" customFormat="1" ht="24" customHeight="1" x14ac:dyDescent="0.55000000000000004">
      <c r="A15" s="41" t="s">
        <v>1</v>
      </c>
      <c r="B15" s="41"/>
      <c r="C15" s="41"/>
      <c r="D15" s="13">
        <f>SUM(D7:D14)</f>
        <v>9000000</v>
      </c>
      <c r="E15" s="13"/>
      <c r="F15" s="14"/>
      <c r="G15" s="15"/>
    </row>
    <row r="16" spans="1:7" s="16" customFormat="1" ht="24" customHeight="1" x14ac:dyDescent="0.55000000000000004">
      <c r="A16" s="30"/>
      <c r="B16" s="34" t="s">
        <v>134</v>
      </c>
      <c r="C16" s="30"/>
      <c r="D16" s="31"/>
      <c r="E16" s="31"/>
      <c r="F16" s="32"/>
      <c r="G16" s="33"/>
    </row>
    <row r="17" spans="1:7" x14ac:dyDescent="0.55000000000000004">
      <c r="F17" s="24" t="s">
        <v>131</v>
      </c>
    </row>
    <row r="18" spans="1:7" s="5" customFormat="1" ht="15" x14ac:dyDescent="0.5">
      <c r="A18" s="38" t="s">
        <v>5</v>
      </c>
      <c r="B18" s="38"/>
      <c r="C18" s="38"/>
      <c r="D18" s="38"/>
      <c r="E18" s="38"/>
      <c r="F18" s="23" t="s">
        <v>4</v>
      </c>
    </row>
    <row r="19" spans="1:7" x14ac:dyDescent="0.55000000000000004">
      <c r="E19" s="25"/>
      <c r="F19" s="7"/>
      <c r="G19" s="4"/>
    </row>
    <row r="20" spans="1:7" x14ac:dyDescent="0.55000000000000004">
      <c r="E20" s="25"/>
      <c r="F20" s="7"/>
      <c r="G20" s="4"/>
    </row>
  </sheetData>
  <mergeCells count="6">
    <mergeCell ref="A18:E18"/>
    <mergeCell ref="A1:C1"/>
    <mergeCell ref="A2:C2"/>
    <mergeCell ref="A4:F4"/>
    <mergeCell ref="A5:F5"/>
    <mergeCell ref="A15:C15"/>
  </mergeCells>
  <pageMargins left="0.17" right="0.24" top="0.4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chung</vt:lpstr>
      <vt:lpstr>ds ck</vt:lpstr>
      <vt:lpstr>ds 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2020-12-22T04:11:52Z</dcterms:modified>
</cp:coreProperties>
</file>